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 для сайта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Завхоз - Личное представление" guid="{466D271A-CC83-40C7-84C3-4F2074F962B6}" mergeInterval="0" personalView="1" maximized="1" windowWidth="1276" windowHeight="759" activeSheetId="1"/>
    <customWorkbookView name="МКОУ Савченская ООШ - Личное представление" guid="{E8C19F9A-018C-4864-8A78-73B3E1745994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9" i="1"/>
  <c r="G18" i="1"/>
  <c r="H18" i="1"/>
  <c r="I18" i="1"/>
  <c r="G9" i="1"/>
  <c r="H9" i="1"/>
  <c r="I9" i="1"/>
  <c r="F18" i="1"/>
  <c r="F9" i="1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<sst xmlns="http://schemas.openxmlformats.org/spreadsheetml/2006/main" count="51" uniqueCount="36">
  <si>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</si>
  <si>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</si>
  <si>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</si>
  <si>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</si>
  <si>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</si>
  <si>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</si>
  <si>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</si>
  <si>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</si>
  <si>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</si>
  <si>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</si>
  <si>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</si>
  <si>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</si>
  <si>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</si>
  <si>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</si>
  <si>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</si>
  <si>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</si>
  <si>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</si>
  <si>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</si>
  <si>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</si>
  <si>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</si>
  <si>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</si>
  <si>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САВЧЕНСКАЯ  ООШ</t>
  </si>
  <si>
    <t xml:space="preserve"> </t>
  </si>
  <si>
    <t>Чай с сахаром</t>
  </si>
  <si>
    <t>борщ с мясом и сметаной</t>
  </si>
  <si>
    <t>апельсины</t>
  </si>
  <si>
    <t>батон с маслом</t>
  </si>
  <si>
    <t>каша манная</t>
  </si>
  <si>
    <t xml:space="preserve">закуска </t>
  </si>
  <si>
    <t>салат из огурцов и помидоров</t>
  </si>
  <si>
    <t>йогурт</t>
  </si>
  <si>
    <t>батон</t>
  </si>
  <si>
    <t>чёрный</t>
  </si>
  <si>
    <t>какао</t>
  </si>
  <si>
    <t>напиток</t>
  </si>
  <si>
    <t>Биточки рубленные с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</si>
</sst>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2" borderId="11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3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7" Type="http://schemas.openxmlformats.org/officeDocument/2006/relationships/revisionLog" Target="revisionLog3.xml"/><Relationship Id="rId36" Type="http://schemas.openxmlformats.org/officeDocument/2006/relationships/revisionLog" Target="revisionLog2.xml"/><Relationship Id="rId3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0F68477-E967-47BA-A38B-541CB15B3C02}" diskRevisions="1" revisionId="598" version="20">
  <header guid="{7079B4BA-12E4-43CF-9122-85C0F8097C41}" dateTime="2024-12-08T21:27:14" maxSheetId="2" userName="МКОУ Савченская ООШ" r:id="rId35" minRId="552" maxRId="553">
    <sheetIdMap count="1">
      <sheetId val="1"/>
    </sheetIdMap>
  </header>
  <header guid="{DADBF145-E941-45EB-A16A-DB2FCC54D734}" dateTime="2024-12-08T21:39:05" maxSheetId="2" userName="МКОУ Савченская ООШ" r:id="rId36" minRId="554" maxRId="595">
    <sheetIdMap count="1">
      <sheetId val="1"/>
    </sheetIdMap>
  </header>
  <header guid="{B0F68477-E967-47BA-A38B-541CB15B3C02}" dateTime="2024-12-08T22:03:31" maxSheetId="2" userName="МКОУ Савченская ООШ" r:id="rId37" minRId="596" maxRId="59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" sId="1">
    <oc r="F20" t="inlineStr">
      <is>
        <t>84,86 руб.</t>
      </is>
    </oc>
    <nc r="F20" t="inlineStr">
      <is>
        <t xml:space="preserve"> </t>
      </is>
    </nc>
  </rcc>
  <rcc rId="553" sId="1" numFmtId="4">
    <oc r="E4">
      <v>150</v>
    </oc>
    <nc r="E4">
      <v>170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4" sId="1">
    <nc r="D8" t="inlineStr">
      <is>
        <t>апельсины</t>
      </is>
    </nc>
  </rcc>
  <rcc rId="555" sId="1" numFmtId="4">
    <nc r="E8">
      <v>100</v>
    </nc>
  </rcc>
  <rcc rId="556" sId="1" numFmtId="4">
    <nc r="G8">
      <v>43</v>
    </nc>
  </rcc>
  <rcc rId="557" sId="1" numFmtId="4">
    <nc r="H8">
      <v>0.9</v>
    </nc>
  </rcc>
  <rcc rId="558" sId="1" numFmtId="4">
    <nc r="I8">
      <v>0.2</v>
    </nc>
  </rcc>
  <rcc rId="559" sId="1" numFmtId="4">
    <nc r="J8">
      <v>8.1</v>
    </nc>
  </rcc>
  <rcc rId="560" sId="1">
    <oc r="A10" t="inlineStr">
      <is>
        <t>Завтрак 2</t>
      </is>
    </oc>
    <nc r="A10" t="inlineStr">
      <is>
        <t xml:space="preserve"> </t>
      </is>
    </nc>
  </rcc>
  <rcc rId="561" sId="1">
    <oc r="D10" t="inlineStr">
      <is>
        <t>апельсины</t>
      </is>
    </oc>
    <nc r="D10" t="inlineStr">
      <is>
        <t xml:space="preserve"> </t>
      </is>
    </nc>
  </rcc>
  <rcc rId="562" sId="1" numFmtId="4">
    <oc r="G10">
      <v>43</v>
    </oc>
    <nc r="G10" t="inlineStr">
      <is>
        <t xml:space="preserve"> </t>
      </is>
    </nc>
  </rcc>
  <rcc rId="563" sId="1" numFmtId="4">
    <oc r="H10">
      <v>0.9</v>
    </oc>
    <nc r="H10" t="inlineStr">
      <is>
        <t xml:space="preserve"> </t>
      </is>
    </nc>
  </rcc>
  <rcc rId="564" sId="1" numFmtId="4">
    <oc r="I10">
      <v>0.2</v>
    </oc>
    <nc r="I10" t="inlineStr">
      <is>
        <t xml:space="preserve"> </t>
      </is>
    </nc>
  </rcc>
  <rcc rId="565" sId="1" numFmtId="4">
    <oc r="J10">
      <v>8.1</v>
    </oc>
    <nc r="J10" t="inlineStr">
      <is>
        <t xml:space="preserve"> </t>
      </is>
    </nc>
  </rcc>
  <rcc rId="566" sId="1">
    <oc r="G9">
      <v>431</v>
    </oc>
    <nc r="G9">
      <f>SUM(G4:G8)</f>
    </nc>
  </rcc>
  <rcc rId="567" sId="1">
    <oc r="G20">
      <v>1024</v>
    </oc>
    <nc r="G20">
      <f>SUM(G12:G19)</f>
    </nc>
  </rcc>
  <rcc rId="568" sId="1" numFmtId="4">
    <oc r="H9">
      <v>15</v>
    </oc>
    <nc r="H9">
      <f>SUM(H4:H8)</f>
    </nc>
  </rcc>
  <rcc rId="569" sId="1" numFmtId="4">
    <oc r="I9">
      <v>15</v>
    </oc>
    <nc r="I9">
      <f>SUM(I4:I8)</f>
    </nc>
  </rcc>
  <rcc rId="570" sId="1" odxf="1" dxf="1" numFmtId="4">
    <oc r="J9">
      <v>46</v>
    </oc>
    <nc r="J9">
      <f>SUM(J4:J8)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571" sId="1" numFmtId="4">
    <oc r="H20">
      <v>42</v>
    </oc>
    <nc r="H20">
      <f>SUM(H12:H19)</f>
    </nc>
  </rcc>
  <rcc rId="572" sId="1" numFmtId="4">
    <oc r="I20">
      <v>44</v>
    </oc>
    <nc r="I20">
      <f>SUM(I12:I19)</f>
    </nc>
  </rcc>
  <rcc rId="573" sId="1" odxf="1" dxf="1" numFmtId="4">
    <oc r="J20">
      <v>115</v>
    </oc>
    <nc r="J20">
      <f>SUM(J12:J19)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574" sId="1">
    <oc r="E10">
      <v>100</v>
    </oc>
    <nc r="E10" t="inlineStr">
      <is>
        <t xml:space="preserve"> </t>
      </is>
    </nc>
  </rcc>
  <rcc rId="575" sId="1" numFmtId="4">
    <oc r="E9">
      <v>515</v>
    </oc>
    <nc r="E9">
      <f>SUM(E4:E8)</f>
    </nc>
  </rcc>
  <rcc rId="576" sId="1">
    <oc r="E20">
      <v>830</v>
    </oc>
    <nc r="E20">
      <f>SUM(E12:E19)</f>
    </nc>
  </rcc>
  <rcc rId="577" sId="1">
    <oc r="D14" t="inlineStr">
      <is>
        <t>Биточки рубленные</t>
      </is>
    </oc>
    <nc r="D14" t="inlineStr">
      <is>
        <t>Биточки рубленные с макаронами</t>
      </is>
    </nc>
  </rcc>
  <rcc rId="578" sId="1" numFmtId="4">
    <oc r="G14">
      <v>249.68</v>
    </oc>
    <nc r="G14">
      <v>407</v>
    </nc>
  </rcc>
  <rcc rId="579" sId="1" numFmtId="4">
    <oc r="H14">
      <v>16.64</v>
    </oc>
    <nc r="H14">
      <v>21.64</v>
    </nc>
  </rcc>
  <rcc rId="580" sId="1" numFmtId="4">
    <oc r="I14">
      <v>15.35</v>
    </oc>
    <nc r="I14">
      <v>16.350000000000001</v>
    </nc>
  </rcc>
  <rcc rId="581" sId="1" numFmtId="4">
    <oc r="J14">
      <v>13.44</v>
    </oc>
    <nc r="J14">
      <v>39.44</v>
    </nc>
  </rcc>
  <rcc rId="582" sId="1">
    <oc r="B15" t="inlineStr">
      <is>
        <t>гарнир</t>
      </is>
    </oc>
    <nc r="B15" t="inlineStr">
      <is>
        <t>напиток</t>
      </is>
    </nc>
  </rcc>
  <rcc rId="583" sId="1">
    <oc r="B18" t="inlineStr">
      <is>
        <t>напиток</t>
      </is>
    </oc>
    <nc r="B18" t="inlineStr">
      <is>
        <t xml:space="preserve"> </t>
      </is>
    </nc>
  </rcc>
  <rcc rId="584" sId="1" odxf="1" dxf="1">
    <oc r="D15" t="inlineStr">
      <is>
        <t>макарон отварной</t>
      </is>
    </oc>
    <nc r="D15" t="inlineStr">
      <is>
        <t>какао</t>
      </is>
    </nc>
    <ndxf>
      <border outline="0">
        <bottom/>
      </border>
    </ndxf>
  </rcc>
  <rcc rId="585" sId="1" odxf="1" dxf="1" numFmtId="4">
    <oc r="E15">
      <v>150</v>
    </oc>
    <nc r="E15">
      <v>200</v>
    </nc>
    <ndxf>
      <border outline="0">
        <bottom/>
      </border>
    </ndxf>
  </rcc>
  <rfmt sheetId="1" sqref="F15" start="0" length="0">
    <dxf>
      <border outline="0">
        <bottom/>
      </border>
    </dxf>
  </rfmt>
  <rcc rId="586" sId="1" odxf="1" dxf="1" numFmtId="4">
    <oc r="G15">
      <v>157.4</v>
    </oc>
    <nc r="G15">
      <v>177.56</v>
    </nc>
    <ndxf>
      <border outline="0">
        <bottom/>
      </border>
    </ndxf>
  </rcc>
  <rcc rId="587" sId="1" odxf="1" dxf="1" numFmtId="4">
    <oc r="H15">
      <v>5.35</v>
    </oc>
    <nc r="H15">
      <v>5</v>
    </nc>
    <ndxf>
      <border outline="0">
        <bottom/>
      </border>
    </ndxf>
  </rcc>
  <rcc rId="588" sId="1" odxf="1" dxf="1" numFmtId="4">
    <oc r="I15">
      <v>0.55000000000000004</v>
    </oc>
    <nc r="I15">
      <v>4</v>
    </nc>
    <ndxf>
      <border outline="0">
        <bottom/>
      </border>
    </ndxf>
  </rcc>
  <rcc rId="589" sId="1" odxf="1" dxf="1" numFmtId="4">
    <oc r="J15">
      <v>25.6</v>
    </oc>
    <nc r="J15">
      <v>44</v>
    </nc>
    <ndxf>
      <border outline="0">
        <bottom/>
      </border>
    </ndxf>
  </rcc>
  <rcc rId="590" sId="1">
    <oc r="D18" t="inlineStr">
      <is>
        <t>какао</t>
      </is>
    </oc>
    <nc r="D18" t="inlineStr">
      <is>
        <t xml:space="preserve"> </t>
      </is>
    </nc>
  </rcc>
  <rcc rId="591" sId="1" numFmtId="4">
    <oc r="E18">
      <v>200</v>
    </oc>
    <nc r="E18" t="inlineStr">
      <is>
        <t xml:space="preserve"> </t>
      </is>
    </nc>
  </rcc>
  <rcc rId="592" sId="1" numFmtId="4">
    <oc r="G18">
      <v>177.56</v>
    </oc>
    <nc r="G18" t="inlineStr">
      <is>
        <t xml:space="preserve"> </t>
      </is>
    </nc>
  </rcc>
  <rcc rId="593" sId="1" numFmtId="4">
    <oc r="H18">
      <v>5</v>
    </oc>
    <nc r="H18" t="inlineStr">
      <is>
        <t xml:space="preserve"> </t>
      </is>
    </nc>
  </rcc>
  <rcc rId="594" sId="1" numFmtId="4">
    <oc r="I18">
      <v>4</v>
    </oc>
    <nc r="I18" t="inlineStr">
      <is>
        <t xml:space="preserve"> </t>
      </is>
    </nc>
  </rcc>
  <rcc rId="595" sId="1" numFmtId="4">
    <oc r="J18">
      <v>44</v>
    </oc>
    <nc r="J18" t="inlineStr">
      <is>
        <t xml:space="preserve"> 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6" sId="1" ref="F1:F1048576" action="deleteCol">
    <rfmt sheetId="1" xfDxf="1" sqref="F1:F1048576" start="0" length="0"/>
    <rfmt sheetId="1" sqref="F1" start="0" length="0">
      <dxf>
        <numFmt numFmtId="30" formatCode="@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3" t="inlineStr">
        <is>
          <t>Цена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fmt sheetId="1" sqref="F4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5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6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7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8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9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10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11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F12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cc rId="0" sId="1" dxf="1">
      <nc r="F13" t="inlineStr">
        <is>
          <t xml:space="preserve"> 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F14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F15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F16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F17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F18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F19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F20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rc rId="597" sId="1" ref="A10:XFD10" action="deleteRow">
    <rfmt sheetId="1" xfDxf="1" sqref="A10:XFD10" start="0" length="0"/>
    <rcc rId="0" sId="1" dxf="1">
      <nc r="A10" t="inlineStr">
        <is>
          <t xml:space="preserve"> </t>
        </is>
      </nc>
      <ndxf>
        <border outline="0">
          <left style="medium">
            <color indexed="64"/>
          </left>
        </border>
      </ndxf>
    </rcc>
    <rfmt sheetId="1" sqref="B10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C10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cc rId="0" sId="1" dxf="1">
      <nc r="D10" t="inlineStr">
        <is>
          <t xml:space="preserve"> 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E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F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H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I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98" sId="1" ref="A10:XFD10" action="deleteRow">
    <rfmt sheetId="1" xfDxf="1" sqref="A10:XFD10" start="0" length="0"/>
    <rfmt sheetId="1" sqref="A10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10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10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10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10" start="0" length="0">
      <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F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10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9"/>
  <sheetViews>
    <sheetView showGridLines="0" showRowColHeaders="0" tabSelected="1" workbookViewId="0">
      <selection activeCell="D10" sqref="D10: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38" t="s">
        <v>21</v>
      </c>
      <c r="C1" s="39"/>
      <c r="D1" s="40"/>
      <c r="E1" t="s">
        <v>16</v>
      </c>
      <c r="F1" t="s">
        <v>22</v>
      </c>
      <c r="H1" t="s">
        <v>1</v>
      </c>
      <c r="I1" s="32"/>
    </row>
    <row r="2" spans="1:9" ht="7.5" customHeight="1" thickBot="1" x14ac:dyDescent="0.3"/>
    <row r="3" spans="1:9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6" t="s">
        <v>8</v>
      </c>
    </row>
    <row r="4" spans="1:9" x14ac:dyDescent="0.25">
      <c r="A4" s="1" t="s">
        <v>9</v>
      </c>
      <c r="B4" s="7" t="s">
        <v>10</v>
      </c>
      <c r="C4" s="8"/>
      <c r="D4" s="9" t="s">
        <v>27</v>
      </c>
      <c r="E4" s="10">
        <v>170</v>
      </c>
      <c r="F4" s="10">
        <v>197.11</v>
      </c>
      <c r="G4" s="10">
        <v>2.27</v>
      </c>
      <c r="H4" s="10">
        <v>1.23</v>
      </c>
      <c r="I4" s="11">
        <v>16.23</v>
      </c>
    </row>
    <row r="5" spans="1:9" x14ac:dyDescent="0.25">
      <c r="A5" s="2"/>
      <c r="B5" s="12" t="s">
        <v>11</v>
      </c>
      <c r="C5" s="13"/>
      <c r="D5" s="14" t="s">
        <v>23</v>
      </c>
      <c r="E5" s="15">
        <v>200</v>
      </c>
      <c r="F5" s="15">
        <v>58</v>
      </c>
      <c r="G5" s="15">
        <v>8.9</v>
      </c>
      <c r="H5" s="15">
        <v>3.06</v>
      </c>
      <c r="I5" s="17">
        <v>26</v>
      </c>
    </row>
    <row r="6" spans="1:9" x14ac:dyDescent="0.25">
      <c r="A6" s="2"/>
      <c r="B6" s="12" t="s">
        <v>17</v>
      </c>
      <c r="C6" s="13"/>
      <c r="D6" s="14" t="s">
        <v>26</v>
      </c>
      <c r="E6" s="15">
        <v>40</v>
      </c>
      <c r="F6" s="15">
        <v>129.1</v>
      </c>
      <c r="G6" s="15">
        <v>2.0299999999999998</v>
      </c>
      <c r="H6" s="15">
        <v>8.6</v>
      </c>
      <c r="I6" s="17">
        <v>0.44</v>
      </c>
    </row>
    <row r="7" spans="1:9" x14ac:dyDescent="0.25">
      <c r="A7" s="2"/>
      <c r="B7" s="13"/>
      <c r="C7" s="13"/>
      <c r="D7" s="14" t="s">
        <v>30</v>
      </c>
      <c r="E7" s="15">
        <v>125</v>
      </c>
      <c r="F7" s="24">
        <v>47.1</v>
      </c>
      <c r="G7" s="24">
        <v>2.2999999999999998</v>
      </c>
      <c r="H7" s="24">
        <v>2.1</v>
      </c>
      <c r="I7" s="25">
        <v>3.8</v>
      </c>
    </row>
    <row r="8" spans="1:9" x14ac:dyDescent="0.25">
      <c r="A8" s="33"/>
      <c r="B8" s="13"/>
      <c r="C8" s="13"/>
      <c r="D8" s="14" t="s">
        <v>25</v>
      </c>
      <c r="E8" s="15">
        <v>100</v>
      </c>
      <c r="F8" s="15">
        <v>43</v>
      </c>
      <c r="G8" s="15">
        <v>0.9</v>
      </c>
      <c r="H8" s="15">
        <v>0.2</v>
      </c>
      <c r="I8" s="17">
        <v>8.1</v>
      </c>
    </row>
    <row r="9" spans="1:9" ht="15.75" thickBot="1" x14ac:dyDescent="0.3">
      <c r="A9" s="34" t="s">
        <v>22</v>
      </c>
      <c r="B9" s="35" t="s">
        <v>22</v>
      </c>
      <c r="C9" s="18"/>
      <c r="D9" s="19"/>
      <c r="E9" s="36">
        <f>SUM(E4:E8)</f>
        <v>635</v>
      </c>
      <c r="F9" s="20">
        <f>SUM(F4:F8)</f>
        <v>474.31000000000006</v>
      </c>
      <c r="G9" s="20">
        <f t="shared" ref="G9:I9" si="0">SUM(G4:G8)</f>
        <v>16.399999999999999</v>
      </c>
      <c r="H9" s="20">
        <f t="shared" si="0"/>
        <v>15.19</v>
      </c>
      <c r="I9" s="20">
        <f t="shared" si="0"/>
        <v>54.57</v>
      </c>
    </row>
    <row r="10" spans="1:9" x14ac:dyDescent="0.25">
      <c r="A10" s="2" t="s">
        <v>12</v>
      </c>
      <c r="B10" s="21" t="s">
        <v>28</v>
      </c>
      <c r="C10" s="22"/>
      <c r="D10" s="23" t="s">
        <v>29</v>
      </c>
      <c r="E10" s="24">
        <v>100</v>
      </c>
      <c r="F10" s="24">
        <v>150.25</v>
      </c>
      <c r="G10" s="24">
        <v>0.79</v>
      </c>
      <c r="H10" s="24">
        <v>15.11</v>
      </c>
      <c r="I10" s="25">
        <v>2.58</v>
      </c>
    </row>
    <row r="11" spans="1:9" x14ac:dyDescent="0.25">
      <c r="A11" s="2"/>
      <c r="B11" s="12" t="s">
        <v>13</v>
      </c>
      <c r="C11" s="13"/>
      <c r="D11" s="14" t="s">
        <v>24</v>
      </c>
      <c r="E11" s="15">
        <v>250</v>
      </c>
      <c r="F11" s="15">
        <v>132.4</v>
      </c>
      <c r="G11" s="16">
        <v>9.3000000000000007</v>
      </c>
      <c r="H11" s="16">
        <v>7.27</v>
      </c>
      <c r="I11" s="26">
        <v>11.92</v>
      </c>
    </row>
    <row r="12" spans="1:9" x14ac:dyDescent="0.25">
      <c r="A12" s="2"/>
      <c r="B12" s="12" t="s">
        <v>14</v>
      </c>
      <c r="C12" s="13"/>
      <c r="D12" s="14" t="s">
        <v>35</v>
      </c>
      <c r="E12" s="15">
        <v>100</v>
      </c>
      <c r="F12" s="15">
        <v>407</v>
      </c>
      <c r="G12" s="16">
        <v>21.64</v>
      </c>
      <c r="H12" s="16">
        <v>16.350000000000001</v>
      </c>
      <c r="I12" s="26">
        <v>39.44</v>
      </c>
    </row>
    <row r="13" spans="1:9" x14ac:dyDescent="0.25">
      <c r="A13" s="2"/>
      <c r="B13" s="12" t="s">
        <v>34</v>
      </c>
      <c r="C13" s="13"/>
      <c r="D13" s="29" t="s">
        <v>33</v>
      </c>
      <c r="E13" s="30">
        <v>200</v>
      </c>
      <c r="F13" s="30">
        <v>177.56</v>
      </c>
      <c r="G13" s="30">
        <v>5</v>
      </c>
      <c r="H13" s="30">
        <v>4</v>
      </c>
      <c r="I13" s="31">
        <v>44</v>
      </c>
    </row>
    <row r="14" spans="1:9" x14ac:dyDescent="0.25">
      <c r="A14" s="2"/>
      <c r="B14" s="12" t="s">
        <v>18</v>
      </c>
      <c r="C14" s="13"/>
      <c r="D14" s="14" t="s">
        <v>31</v>
      </c>
      <c r="E14" s="15">
        <v>40</v>
      </c>
      <c r="F14" s="16">
        <v>85.7</v>
      </c>
      <c r="G14" s="16">
        <v>2.4</v>
      </c>
      <c r="H14" s="16">
        <v>0.8</v>
      </c>
      <c r="I14" s="26">
        <v>16.7</v>
      </c>
    </row>
    <row r="15" spans="1:9" x14ac:dyDescent="0.25">
      <c r="A15" s="2"/>
      <c r="B15" s="12" t="s">
        <v>15</v>
      </c>
      <c r="C15" s="13"/>
      <c r="D15" s="14" t="s">
        <v>32</v>
      </c>
      <c r="E15" s="15">
        <v>40</v>
      </c>
      <c r="F15" s="16">
        <v>72.400000000000006</v>
      </c>
      <c r="G15" s="16">
        <v>2.6</v>
      </c>
      <c r="H15" s="16">
        <v>0.48</v>
      </c>
      <c r="I15" s="27">
        <v>1.05</v>
      </c>
    </row>
    <row r="16" spans="1:9" x14ac:dyDescent="0.25">
      <c r="A16" s="2"/>
      <c r="B16" s="12" t="s">
        <v>22</v>
      </c>
      <c r="C16" s="13"/>
      <c r="D16" s="29" t="s">
        <v>22</v>
      </c>
      <c r="E16" s="30" t="s">
        <v>22</v>
      </c>
      <c r="F16" s="30" t="s">
        <v>22</v>
      </c>
      <c r="G16" s="30" t="s">
        <v>22</v>
      </c>
      <c r="H16" s="30" t="s">
        <v>22</v>
      </c>
      <c r="I16" s="31" t="s">
        <v>22</v>
      </c>
    </row>
    <row r="17" spans="1:9" x14ac:dyDescent="0.25">
      <c r="A17" s="2"/>
      <c r="B17" s="28"/>
      <c r="C17" s="28"/>
      <c r="D17" s="29" t="s">
        <v>22</v>
      </c>
      <c r="E17" s="30" t="s">
        <v>22</v>
      </c>
      <c r="F17" s="30" t="s">
        <v>22</v>
      </c>
      <c r="G17" s="30" t="s">
        <v>22</v>
      </c>
      <c r="H17" s="30" t="s">
        <v>22</v>
      </c>
      <c r="I17" s="31" t="s">
        <v>22</v>
      </c>
    </row>
    <row r="18" spans="1:9" ht="15.75" thickBot="1" x14ac:dyDescent="0.3">
      <c r="A18" s="3"/>
      <c r="B18" s="18"/>
      <c r="C18" s="18"/>
      <c r="D18" s="19"/>
      <c r="E18" s="20">
        <f>SUM(E10:E17)</f>
        <v>730</v>
      </c>
      <c r="F18" s="20">
        <f>SUM(F10:F17)</f>
        <v>1025.3100000000002</v>
      </c>
      <c r="G18" s="20">
        <f t="shared" ref="G18:I18" si="1">SUM(G10:G17)</f>
        <v>41.730000000000004</v>
      </c>
      <c r="H18" s="20">
        <f t="shared" si="1"/>
        <v>44.01</v>
      </c>
      <c r="I18" s="20">
        <f t="shared" si="1"/>
        <v>115.69</v>
      </c>
    </row>
    <row r="19" spans="1:9" x14ac:dyDescent="0.25">
      <c r="F19" s="37"/>
    </row>
  </sheetData>
  <customSheetViews>
    <customSheetView guid="{466D271A-CC83-40C7-84C3-4F2074F962B6}" showGridLines="0" showRowCol="0">
      <selection activeCell="H13" sqref="H13"/>
      <pageMargins left="0.25" right="0.25" top="0.75" bottom="0.75" header="0.3" footer="0.3"/>
      <pageSetup paperSize="9" orientation="landscape" r:id="rId1"/>
    </customSheetView>
    <customSheetView guid="{E8C19F9A-018C-4864-8A78-73B3E1745994}" showGridLines="0" showRowCol="0">
      <selection activeCell="B4" sqref="B4:J20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2023-03-13T07:27:37Z</cp:lastPrinted>
  <dcterms:created xsi:type="dcterms:W3CDTF">2015-06-05T18:19:34Z</dcterms:created>
  <dcterms:modified xsi:type="dcterms:W3CDTF">2024-12-08T19:03:31Z</dcterms:modified>
</cp:coreProperties>
</file>